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<sst xmlns="http://schemas.openxmlformats.org/spreadsheetml/2006/main" count="29" uniqueCount="29">
  <si>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Ergebnisliste M U12 (2010/2011)</t>
  </si>
  <si>
    <t xml:space="preserve">Platz</t>
  </si>
  <si>
    <t xml:space="preserve">Name</t>
  </si>
  <si>
    <t xml:space="preserve">Nachname</t>
  </si>
  <si>
    <t xml:space="preserve">Jahrgang</t>
  </si>
  <si>
    <t xml:space="preserve">50m</t>
  </si>
  <si>
    <t xml:space="preserve">Punkte 50m</t>
  </si>
  <si>
    <t xml:space="preserve">Weit</t>
  </si>
  <si>
    <t xml:space="preserve">Punkte Weit</t>
  </si>
  <si>
    <t xml:space="preserve">Hoch</t>
  </si>
  <si>
    <t xml:space="preserve">Punkte Hoch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</si>
  <si>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</si>
  <si>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</si>
  <si>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</si>
  <si>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</si>
  <si>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</si>
  <si>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Benedikt</t>
  </si>
  <si>
    <t xml:space="preserve">Metz</t>
  </si>
  <si>
    <t xml:space="preserve">2:57;51</t>
  </si>
  <si>
    <t xml:space="preserve">Richard</t>
  </si>
  <si>
    <t xml:space="preserve">Lehnert</t>
  </si>
  <si>
    <t xml:space="preserve">3:07;00</t>
  </si>
  <si>
    <t xml:space="preserve">Ben </t>
  </si>
  <si>
    <t xml:space="preserve">König</t>
  </si>
  <si>
    <t xml:space="preserve">2:58;93</t>
  </si>
  <si>
    <t xml:space="preserve">Simon</t>
  </si>
  <si>
    <t xml:space="preserve">Koch</t>
  </si>
  <si>
    <t xml:space="preserve">2:59;13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</si>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</sst>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O8" headerRowCount="1" totalsRowCount="0" totalsRowShown="0">
  <autoFilter ref="A3:O8"/>
  <tableColumns count="15">
    <tableColumn id="1" name="Platz"/>
    <tableColumn id="2" name="Name"/>
    <tableColumn id="3" name="Nachname"/>
    <tableColumn id="4" name="Jahrgang"/>
    <tableColumn id="5" name="50m"/>
    <tableColumn id="6" name="Punkte 50m"/>
    <tableColumn id="7" name="Weit"/>
    <tableColumn id="8" name="Punkte Weit"/>
    <tableColumn id="9" name="Hoch"/>
    <tableColumn id="10" name="Punkte Hoch"/>
    <tableColumn id="11" name="Ball 80g"/>
    <tableColumn id="12" name="Punkte Ball"/>
    <tableColumn id="13" name="800m"/>
    <tableColumn id="14" name="Punkte 800m"/>
    <tableColumn id="15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4" min="4" style="1" width="7.08"/>
    <col collapsed="false" customWidth="true" hidden="false" outlineLevel="0" max="5" min="5" style="0" width="9.26"/>
    <col collapsed="false" customWidth="true" hidden="false" outlineLevel="0" max="6" min="6" style="0" width="10.68"/>
    <col collapsed="false" customWidth="true" hidden="false" outlineLevel="0" max="7" min="7" style="0" width="9.7"/>
    <col collapsed="false" customWidth="true" hidden="false" outlineLevel="0" max="8" min="8" style="0" width="14.28"/>
    <col collapsed="false" customWidth="true" hidden="false" outlineLevel="0" max="9" min="9" style="0" width="1.85"/>
    <col collapsed="false" customWidth="true" hidden="false" outlineLevel="0" max="10" min="10" style="0" width="3.48"/>
    <col collapsed="false" customWidth="true" hidden="false" outlineLevel="0" max="11" min="11" style="0" width="13.17"/>
    <col collapsed="false" customWidth="true" hidden="false" outlineLevel="0" max="12" min="12" style="0" width="14.86"/>
    <col collapsed="false" customWidth="false" hidden="false" outlineLevel="0" max="13" min="13" style="0" width="11.42"/>
    <col collapsed="false" customWidth="true" hidden="false" outlineLevel="0" max="14" min="14" style="0" width="14.57"/>
    <col collapsed="false" customWidth="true" hidden="false" outlineLevel="0" max="15" min="15" style="0" width="16.29"/>
    <col collapsed="false" customWidth="false" hidden="false" outlineLevel="0" max="1025" min="16" style="0" width="11.42"/>
  </cols>
  <sheetData>
    <row r="1" customFormat="false" ht="15" hidden="false" customHeight="false" outlineLevel="0" collapsed="false">
      <c r="A1" s="2" t="s">
        <v>0</v>
      </c>
    </row>
    <row r="3" customFormat="false" ht="13.8" hidden="false" customHeight="false" outlineLevel="0" collapsed="false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customFormat="false" ht="15" hidden="false" customHeight="false" outlineLevel="0" collapsed="false">
      <c r="A4" s="5" t="n">
        <v>1</v>
      </c>
      <c r="B4" s="5" t="s">
        <v>16</v>
      </c>
      <c r="C4" s="5" t="s">
        <v>17</v>
      </c>
      <c r="D4" s="6" t="n">
        <v>2010</v>
      </c>
      <c r="E4" s="5" t="n">
        <v>6.79</v>
      </c>
      <c r="F4" s="5" t="n">
        <v>524</v>
      </c>
      <c r="G4" s="5" t="n">
        <v>4.09</v>
      </c>
      <c r="H4" s="5" t="n">
        <v>398</v>
      </c>
      <c r="I4" s="5"/>
      <c r="J4" s="5"/>
      <c r="K4" s="5" t="n">
        <v>32</v>
      </c>
      <c r="L4" s="5" t="n">
        <v>415</v>
      </c>
      <c r="M4" s="5" t="s">
        <v>18</v>
      </c>
      <c r="N4" s="5" t="n">
        <v>385</v>
      </c>
      <c r="O4" s="5" t="n">
        <f aca="false">Tabelle1[[#This Row],[Punkte 50m]]+Tabelle1[[#This Row],[Punkte Weit]]+Tabelle1[[#This Row],[Punkte Hoch]]+Tabelle1[[#This Row],[Punkte Ball]]+Tabelle1[[#This Row],[Punkte 800m]]</f>
        <v>1722</v>
      </c>
    </row>
    <row r="5" customFormat="false" ht="15" hidden="false" customHeight="false" outlineLevel="0" collapsed="false">
      <c r="A5" s="5" t="n">
        <v>2</v>
      </c>
      <c r="B5" s="5" t="s">
        <v>19</v>
      </c>
      <c r="C5" s="5" t="s">
        <v>20</v>
      </c>
      <c r="D5" s="6" t="n">
        <v>2010</v>
      </c>
      <c r="E5" s="5" t="n">
        <v>7.46</v>
      </c>
      <c r="F5" s="5" t="n">
        <v>431</v>
      </c>
      <c r="G5" s="5" t="n">
        <v>3.74</v>
      </c>
      <c r="H5" s="5" t="n">
        <v>357</v>
      </c>
      <c r="I5" s="5"/>
      <c r="J5" s="5"/>
      <c r="K5" s="5" t="n">
        <v>22.5</v>
      </c>
      <c r="L5" s="5" t="n">
        <v>311</v>
      </c>
      <c r="M5" s="5" t="s">
        <v>21</v>
      </c>
      <c r="N5" s="5" t="n">
        <v>348</v>
      </c>
      <c r="O5" s="5" t="n">
        <f aca="false">Tabelle1[[#This Row],[Punkte 50m]]+Tabelle1[[#This Row],[Punkte Weit]]+Tabelle1[[#This Row],[Punkte Hoch]]+Tabelle1[[#This Row],[Punkte Ball]]+Tabelle1[[#This Row],[Punkte 800m]]</f>
        <v>1447</v>
      </c>
    </row>
    <row r="6" customFormat="false" ht="15" hidden="false" customHeight="false" outlineLevel="0" collapsed="false">
      <c r="A6" s="5" t="n">
        <v>3</v>
      </c>
      <c r="B6" s="5" t="s">
        <v>22</v>
      </c>
      <c r="C6" s="5" t="s">
        <v>23</v>
      </c>
      <c r="D6" s="6" t="n">
        <v>2010</v>
      </c>
      <c r="E6" s="5" t="n">
        <v>7.95</v>
      </c>
      <c r="F6" s="5" t="n">
        <v>372</v>
      </c>
      <c r="G6" s="5" t="n">
        <v>3.38</v>
      </c>
      <c r="H6" s="5" t="n">
        <v>314</v>
      </c>
      <c r="I6" s="5"/>
      <c r="J6" s="5"/>
      <c r="K6" s="5" t="n">
        <v>26.5</v>
      </c>
      <c r="L6" s="5" t="n">
        <v>357</v>
      </c>
      <c r="M6" s="5" t="s">
        <v>24</v>
      </c>
      <c r="N6" s="5" t="n">
        <v>381</v>
      </c>
      <c r="O6" s="5" t="n">
        <f aca="false">Tabelle1[[#This Row],[Punkte 50m]]+Tabelle1[[#This Row],[Punkte Weit]]+Tabelle1[[#This Row],[Punkte Hoch]]+Tabelle1[[#This Row],[Punkte Ball]]+Tabelle1[[#This Row],[Punkte 800m]]</f>
        <v>1424</v>
      </c>
    </row>
    <row r="7" customFormat="false" ht="15" hidden="false" customHeight="false" outlineLevel="0" collapsed="false">
      <c r="A7" s="5" t="n">
        <v>4</v>
      </c>
      <c r="B7" s="5" t="s">
        <v>25</v>
      </c>
      <c r="C7" s="5" t="s">
        <v>26</v>
      </c>
      <c r="D7" s="6" t="n">
        <v>2011</v>
      </c>
      <c r="E7" s="5" t="n">
        <v>7.95</v>
      </c>
      <c r="F7" s="5" t="n">
        <v>372</v>
      </c>
      <c r="G7" s="5" t="n">
        <v>3.3</v>
      </c>
      <c r="H7" s="5" t="n">
        <v>304</v>
      </c>
      <c r="I7" s="5"/>
      <c r="J7" s="5"/>
      <c r="K7" s="5" t="n">
        <v>22</v>
      </c>
      <c r="L7" s="5" t="n">
        <v>305</v>
      </c>
      <c r="M7" s="5" t="s">
        <v>27</v>
      </c>
      <c r="N7" s="5" t="n">
        <v>378</v>
      </c>
      <c r="O7" s="5" t="n">
        <f aca="false">Tabelle1[[#This Row],[Punkte 50m]]+Tabelle1[[#This Row],[Punkte Weit]]+Tabelle1[[#This Row],[Punkte Hoch]]+Tabelle1[[#This Row],[Punkte Ball]]+Tabelle1[[#This Row],[Punkte 800m]]</f>
        <v>1359</v>
      </c>
    </row>
    <row r="8" customFormat="false" ht="15" hidden="false" customHeight="false" outlineLevel="0" collapsed="false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 t="n">
        <f aca="false">Tabelle1[[#This Row],[Punkte 50m]]+Tabelle1[[#This Row],[Punkte Weit]]+Tabelle1[[#This Row],[Punkte Hoch]]+Tabelle1[[#This Row],[Punkte Ball]]+Tabelle1[[#This Row],[Punkte 800m]]</f>
        <v>0</v>
      </c>
    </row>
    <row r="15" customFormat="false" ht="15" hidden="false" customHeight="false" outlineLevel="0" collapsed="false">
      <c r="L15" s="0" t="s">
        <v>28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2021-10-03T13:59:55Z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